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3"/>
  </bookViews>
  <sheets>
    <sheet name="2022" sheetId="16" r:id="rId1"/>
    <sheet name="2023" sheetId="17" r:id="rId2"/>
    <sheet name="2024" sheetId="18" r:id="rId3"/>
    <sheet name="2025" sheetId="19" r:id="rId4"/>
  </sheets>
  <definedNames>
    <definedName name="ВНЕОБОРОТНЫЕ_АКТИВЫ" localSheetId="1">#REF!</definedName>
    <definedName name="ВНЕОБОРОТНЫЕ_АКТИВЫ" localSheetId="2">#REF!</definedName>
    <definedName name="ВНЕОБОРОТНЫЕ_АКТИВЫ" localSheetId="3">#REF!</definedName>
    <definedName name="ВНЕОБОРОТНЫЕ_АКТИВЫ">#REF!</definedName>
    <definedName name="Доходы_будущих_периодов" localSheetId="1">#REF!</definedName>
    <definedName name="Доходы_будущих_периодов" localSheetId="2">#REF!</definedName>
    <definedName name="Доходы_будущих_периодов" localSheetId="3">#REF!</definedName>
    <definedName name="Доходы_будущих_периодов">#REF!</definedName>
    <definedName name="_xlnm.Print_Titles" localSheetId="0">'2022'!$1:$8</definedName>
    <definedName name="_xlnm.Print_Titles" localSheetId="1">'2023'!$1:$8</definedName>
    <definedName name="_xlnm.Print_Titles" localSheetId="2">'2024'!$1:$8</definedName>
    <definedName name="_xlnm.Print_Titles" localSheetId="3">'2025'!$1:$8</definedName>
    <definedName name="КАПИТАЛ_И_РЕЗЕРВЫ" localSheetId="1">#REF!</definedName>
    <definedName name="КАПИТАЛ_И_РЕЗЕРВЫ" localSheetId="2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1">#REF!</definedName>
    <definedName name="КРАТКОСРОЧНЫЕ_ОБЯЗАТЕЛЬСТВА" localSheetId="2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1">#REF!</definedName>
    <definedName name="НаличиеКадровыхРесурсов" localSheetId="2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 localSheetId="1">#REF!</definedName>
    <definedName name="НаличиеМатериальноТехническихРесурсов" localSheetId="2">#REF!</definedName>
    <definedName name="НаличиеМатериальноТехническихРесурсов" localSheetId="3">#REF!</definedName>
    <definedName name="НаличиеМатериальноТехническихРесурсов">#REF!</definedName>
    <definedName name="ОБОРОТНЫЕ_АКТИВЫ" localSheetId="1">#REF!</definedName>
    <definedName name="ОБОРОТНЫЕ_АКТИВЫ" localSheetId="2">#REF!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1">#REF!</definedName>
    <definedName name="ОсновнаяИнформация_АдресЭлектроннойПочтыУчастника" localSheetId="2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1">#REF!</definedName>
    <definedName name="ОсновнаяИнформация_ГородМестонахождения" localSheetId="2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 localSheetId="1">#REF!</definedName>
    <definedName name="ОсновнаяИнформация_ИННУчастника" localSheetId="2">#REF!</definedName>
    <definedName name="ОсновнаяИнформация_ИННУчастника" localSheetId="3">#REF!</definedName>
    <definedName name="ОсновнаяИнформация_ИННУчастника">#REF!</definedName>
    <definedName name="ОсновнаяИнформация_КППУчастника" localSheetId="1">#REF!</definedName>
    <definedName name="ОсновнаяИнформация_КППУчастника" localSheetId="2">#REF!</definedName>
    <definedName name="ОсновнаяИнформация_КППУчастника" localSheetId="3">#REF!</definedName>
    <definedName name="ОсновнаяИнформация_КППУчастника">#REF!</definedName>
    <definedName name="ОсновнаяИнформация_МестонахождениеУчастника" localSheetId="1">#REF!</definedName>
    <definedName name="ОсновнаяИнформация_МестонахождениеУчастника" localSheetId="2">#REF!</definedName>
    <definedName name="ОсновнаяИнформация_МестонахождениеУчастника" localSheetId="3">#REF!</definedName>
    <definedName name="ОсновнаяИнформация_МестонахождениеУчастника">#REF!</definedName>
    <definedName name="ОсновнаяИнформация_НаименованиеУчастника" localSheetId="1">#REF!</definedName>
    <definedName name="ОсновнаяИнформация_НаименованиеУчастника" localSheetId="2">#REF!</definedName>
    <definedName name="ОсновнаяИнформация_НаименованиеУчастника" localSheetId="3">#REF!</definedName>
    <definedName name="ОсновнаяИнформация_НаименованиеУчастника">#REF!</definedName>
    <definedName name="ОсновнаяИнформация_ОГРНУчастника" localSheetId="1">#REF!</definedName>
    <definedName name="ОсновнаяИнформация_ОГРНУчастника" localSheetId="2">#REF!</definedName>
    <definedName name="ОсновнаяИнформация_ОГРНУчастника" localSheetId="3">#REF!</definedName>
    <definedName name="ОсновнаяИнформация_ОГРНУчастника">#REF!</definedName>
    <definedName name="ОсновнаяИнформация_ОКВЭДУчастника" localSheetId="1">#REF!</definedName>
    <definedName name="ОсновнаяИнформация_ОКВЭДУчастника" localSheetId="2">#REF!</definedName>
    <definedName name="ОсновнаяИнформация_ОКВЭДУчастника" localSheetId="3">#REF!</definedName>
    <definedName name="ОсновнаяИнформация_ОКВЭДУчастника">#REF!</definedName>
    <definedName name="ОсновнаяИнформация_ОКОПФУчастника" localSheetId="1">#REF!</definedName>
    <definedName name="ОсновнаяИнформация_ОКОПФУчастника" localSheetId="2">#REF!</definedName>
    <definedName name="ОсновнаяИнформация_ОКОПФУчастника" localSheetId="3">#REF!</definedName>
    <definedName name="ОсновнаяИнформация_ОКОПФУчастника">#REF!</definedName>
    <definedName name="ОсновнаяИнформация_ОКПОУчастника" localSheetId="1">#REF!</definedName>
    <definedName name="ОсновнаяИнформация_ОКПОУчастника" localSheetId="2">#REF!</definedName>
    <definedName name="ОсновнаяИнформация_ОКПОУчастника" localSheetId="3">#REF!</definedName>
    <definedName name="ОсновнаяИнформация_ОКПОУчастника">#REF!</definedName>
    <definedName name="ОсновнаяИнформация_ПочтовыйАдресУчастника" localSheetId="1">#REF!</definedName>
    <definedName name="ОсновнаяИнформация_ПочтовыйАдресУчастника" localSheetId="2">#REF!</definedName>
    <definedName name="ОсновнаяИнформация_ПочтовыйАдресУчастника" localSheetId="3">#REF!</definedName>
    <definedName name="ОсновнаяИнформация_ПочтовыйАдресУчастника">#REF!</definedName>
    <definedName name="Оценочные_обязательства" localSheetId="1">#REF!</definedName>
    <definedName name="Оценочные_обязательства" localSheetId="2">#REF!</definedName>
    <definedName name="Оценочные_обязательства" localSheetId="3">#REF!</definedName>
    <definedName name="Оценочные_обязательства">#REF!</definedName>
    <definedName name="ПрохождениеТехническогоАудита" localSheetId="1">#REF!</definedName>
    <definedName name="ПрохождениеТехническогоАудита" localSheetId="2">#REF!</definedName>
    <definedName name="ПрохождениеТехническогоАудита" localSheetId="3">#REF!</definedName>
    <definedName name="ПрохождениеТехническогоАудита">#REF!</definedName>
    <definedName name="Финансовые_вложения" localSheetId="1">#REF!</definedName>
    <definedName name="Финансовые_вложения" localSheetId="2">#REF!</definedName>
    <definedName name="Финансовые_вложения" localSheetId="3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9" l="1"/>
  <c r="G21" i="19"/>
  <c r="F21" i="19"/>
  <c r="E21" i="19"/>
  <c r="I20" i="19"/>
  <c r="H20" i="19"/>
  <c r="J20" i="19" s="1"/>
  <c r="J19" i="19"/>
  <c r="I19" i="19"/>
  <c r="H19" i="19"/>
  <c r="J18" i="19"/>
  <c r="I18" i="19"/>
  <c r="H18" i="19"/>
  <c r="I17" i="19"/>
  <c r="H17" i="19"/>
  <c r="J17" i="19" s="1"/>
  <c r="I16" i="19"/>
  <c r="H16" i="19"/>
  <c r="J16" i="19" s="1"/>
  <c r="J15" i="19"/>
  <c r="I15" i="19"/>
  <c r="H15" i="19"/>
  <c r="J14" i="19"/>
  <c r="I14" i="19"/>
  <c r="H14" i="19"/>
  <c r="I13" i="19"/>
  <c r="H13" i="19"/>
  <c r="J13" i="19" s="1"/>
  <c r="I12" i="19"/>
  <c r="H12" i="19"/>
  <c r="H21" i="19" s="1"/>
  <c r="I21" i="18"/>
  <c r="G21" i="18"/>
  <c r="F21" i="18"/>
  <c r="E21" i="18"/>
  <c r="I20" i="18"/>
  <c r="H20" i="18"/>
  <c r="J20" i="18" s="1"/>
  <c r="J19" i="18"/>
  <c r="I19" i="18"/>
  <c r="H19" i="18"/>
  <c r="J18" i="18"/>
  <c r="I18" i="18"/>
  <c r="H18" i="18"/>
  <c r="I17" i="18"/>
  <c r="H17" i="18"/>
  <c r="J17" i="18" s="1"/>
  <c r="I16" i="18"/>
  <c r="H16" i="18"/>
  <c r="J16" i="18" s="1"/>
  <c r="J15" i="18"/>
  <c r="I15" i="18"/>
  <c r="H15" i="18"/>
  <c r="J14" i="18"/>
  <c r="I14" i="18"/>
  <c r="H14" i="18"/>
  <c r="I13" i="18"/>
  <c r="H13" i="18"/>
  <c r="J13" i="18" s="1"/>
  <c r="I12" i="18"/>
  <c r="H12" i="18"/>
  <c r="H21" i="18" s="1"/>
  <c r="H21" i="17"/>
  <c r="G21" i="17"/>
  <c r="F21" i="17"/>
  <c r="E21" i="17"/>
  <c r="J20" i="17"/>
  <c r="I20" i="17"/>
  <c r="H20" i="17"/>
  <c r="I19" i="17"/>
  <c r="H19" i="17"/>
  <c r="J19" i="17" s="1"/>
  <c r="I18" i="17"/>
  <c r="H18" i="17"/>
  <c r="J18" i="17" s="1"/>
  <c r="J17" i="17"/>
  <c r="I17" i="17"/>
  <c r="H17" i="17"/>
  <c r="J16" i="17"/>
  <c r="I16" i="17"/>
  <c r="H16" i="17"/>
  <c r="I15" i="17"/>
  <c r="H15" i="17"/>
  <c r="J15" i="17" s="1"/>
  <c r="I14" i="17"/>
  <c r="H14" i="17"/>
  <c r="J14" i="17" s="1"/>
  <c r="J13" i="17"/>
  <c r="I13" i="17"/>
  <c r="H13" i="17"/>
  <c r="J12" i="17"/>
  <c r="J21" i="17" s="1"/>
  <c r="I12" i="17"/>
  <c r="I21" i="17" s="1"/>
  <c r="H12" i="17"/>
  <c r="J12" i="19" l="1"/>
  <c r="J21" i="19" s="1"/>
  <c r="J12" i="18"/>
  <c r="J21" i="18" s="1"/>
  <c r="I13" i="16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<sst xmlns="http://schemas.openxmlformats.org/spreadsheetml/2006/main" count="116" uniqueCount="28">
  <si>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</si>
  <si>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</si>
  <si>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</si>
  <si>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</si>
  <si>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</si>
  <si>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</si>
  <si>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</si>
  <si>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</si>
  <si>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</si>
  <si>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</si>
  <si>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</si>
  <si>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</si>
  <si>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</si>
  <si>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</si>
  <si>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</si>
  <si>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</si>
  <si>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</si>
  <si>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</si>
  <si>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</si>
  <si>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</si>
  <si>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</si>
  <si>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</si>
  <si>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27::23-23; 27::23-24; 27::23-25; 27::23-26; 27::23-27</t>
  </si>
  <si>
    <t>ООО "Евросибэнерго-Сервис"</t>
  </si>
  <si>
    <t>Услуги по техническому обслуживанию и ремонту автокрана Маз 55727-12Н 2013 г.в.</t>
  </si>
  <si>
    <t>норма-час</t>
  </si>
  <si>
    <t>Лот № 2. Выполнение работ по техническому обслуживанию и ремонту автотранспортной техники в 2022-2025 г.г.</t>
  </si>
  <si>
    <t>Услуги по техническому обслуживанию и ремонту FAW СА3250Р66К2Т1ЕS 2019 г.в.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</si>
</sst>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5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55" dataDxfId="54" tableBorderDxfId="53">
  <autoFilter ref="B11:L21"/>
  <tableColumns count="11">
    <tableColumn id="1" name="№" dataDxfId="52"/>
    <tableColumn id="2" name="Вводные данные" dataDxfId="51"/>
    <tableColumn id="3" name="Единица измерения продукции" dataDxfId="50"/>
    <tableColumn id="9" name="Кол-во (объем)" dataDxfId="49"/>
    <tableColumn id="4" name="Цена за ед  продукции (без НДС)" dataDxfId="48"/>
    <tableColumn id="7" name="НДС (%)" dataDxfId="47"/>
    <tableColumn id="6" name="Цена за ед продукции (с НДС)" dataDxfId="46"/>
    <tableColumn id="12" name="Сумма (без НДС)" dataDxfId="45"/>
    <tableColumn id="13" name="Сумма (с НДС)" dataDxfId="44"/>
    <tableColumn id="5" name="Дополнительная информация" dataDxfId="43"/>
    <tableColumn id="8" name="Страна происхождения продукции" dataDxfId="42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ПозиционноеЦеновое2" displayName="ПозиционноеЦеновое2" ref="B11:L21" totalsRowShown="0" headerRowDxfId="41" dataDxfId="40" tableBorderDxfId="39">
  <autoFilter ref="B11:L21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2" name="ПозиционноеЦеновое23" displayName="ПозиционноеЦеновое23" ref="B11:L21" totalsRowShown="0" headerRowDxfId="27" dataDxfId="26" tableBorderDxfId="25">
  <autoFilter ref="B11:L21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3" name="ПозиционноеЦеновое234" displayName="ПозиционноеЦеновое234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L8" sqref="L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22"/>
      <c r="H3" s="22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22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24</v>
      </c>
      <c r="D12" s="18" t="s">
        <v>25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25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D22" sqref="D2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24</v>
      </c>
      <c r="D12" s="18" t="s">
        <v>25</v>
      </c>
      <c r="E12" s="17"/>
      <c r="F12" s="17"/>
      <c r="G12" s="17"/>
      <c r="H12" s="17">
        <f>ПозиционноеЦеновое2[[#This Row],[Цена за ед  продукции (без НДС)]]*(1+ПозиционноеЦеновое2[[#This Row],[НДС (%)]]/100)</f>
        <v>0</v>
      </c>
      <c r="I12" s="17">
        <f>ПозиционноеЦеновое2[[#This Row],[Кол-во (объем)]]*ПозиционноеЦеновое2[[#This Row],[Цена за ед  продукции (без НДС)]]</f>
        <v>0</v>
      </c>
      <c r="J12" s="17">
        <f>ПозиционноеЦеновое2[[#This Row],[Кол-во (объем)]]*ПозиционноеЦеновое2[[#This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25</v>
      </c>
      <c r="E13" s="17"/>
      <c r="F13" s="17"/>
      <c r="G13" s="17"/>
      <c r="H13" s="17">
        <f>ПозиционноеЦеновое2[[#This Row],[Цена за ед  продукции (без НДС)]]*(1+ПозиционноеЦеновое2[[#This Row],[НДС (%)]]/100)</f>
        <v>0</v>
      </c>
      <c r="I13" s="17">
        <f>ПозиционноеЦеновое2[[#This Row],[Кол-во (объем)]]*ПозиционноеЦеновое2[[#This Row],[Цена за ед  продукции (без НДС)]]</f>
        <v>0</v>
      </c>
      <c r="J13" s="17">
        <f>ПозиционноеЦеновое2[[#This Row],[Кол-во (объем)]]*ПозиционноеЦеновое2[[#This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ПозиционноеЦеновое2[[#This Row],[Цена за ед  продукции (без НДС)]]*(1+ПозиционноеЦеновое2[[#This Row],[НДС (%)]]/100)</f>
        <v>0</v>
      </c>
      <c r="I14" s="17">
        <f>ПозиционноеЦеновое2[[#This Row],[Кол-во (объем)]]*ПозиционноеЦеновое2[[#This Row],[Цена за ед  продукции (без НДС)]]</f>
        <v>0</v>
      </c>
      <c r="J14" s="17">
        <f>ПозиционноеЦеновое2[[#This Row],[Кол-во (объем)]]*ПозиционноеЦеновое2[[#This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ПозиционноеЦеновое2[[#This Row],[Цена за ед  продукции (без НДС)]]*(1+ПозиционноеЦеновое2[[#This Row],[НДС (%)]]/100)</f>
        <v>0</v>
      </c>
      <c r="I15" s="17">
        <f>ПозиционноеЦеновое2[[#This Row],[Кол-во (объем)]]*ПозиционноеЦеновое2[[#This Row],[Цена за ед  продукции (без НДС)]]</f>
        <v>0</v>
      </c>
      <c r="J15" s="17">
        <f>ПозиционноеЦеновое2[[#This Row],[Кол-во (объем)]]*ПозиционноеЦеновое2[[#This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ПозиционноеЦеновое2[[#This Row],[Цена за ед  продукции (без НДС)]]*(1+ПозиционноеЦеновое2[[#This Row],[НДС (%)]]/100)</f>
        <v>0</v>
      </c>
      <c r="I16" s="17">
        <f>ПозиционноеЦеновое2[[#This Row],[Кол-во (объем)]]*ПозиционноеЦеновое2[[#This Row],[Цена за ед  продукции (без НДС)]]</f>
        <v>0</v>
      </c>
      <c r="J16" s="17">
        <f>ПозиционноеЦеновое2[[#This Row],[Кол-во (объем)]]*ПозиционноеЦеновое2[[#This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ПозиционноеЦеновое2[[#This Row],[Цена за ед  продукции (без НДС)]]*(1+ПозиционноеЦеновое2[[#This Row],[НДС (%)]]/100)</f>
        <v>0</v>
      </c>
      <c r="I17" s="17">
        <f>ПозиционноеЦеновое2[[#This Row],[Кол-во (объем)]]*ПозиционноеЦеновое2[[#This Row],[Цена за ед  продукции (без НДС)]]</f>
        <v>0</v>
      </c>
      <c r="J17" s="17">
        <f>ПозиционноеЦеновое2[[#This Row],[Кол-во (объем)]]*ПозиционноеЦеновое2[[#This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ПозиционноеЦеновое2[[#This Row],[Цена за ед  продукции (без НДС)]]*(1+ПозиционноеЦеновое2[[#This Row],[НДС (%)]]/100)</f>
        <v>0</v>
      </c>
      <c r="I18" s="17">
        <f>ПозиционноеЦеновое2[[#This Row],[Кол-во (объем)]]*ПозиционноеЦеновое2[[#This Row],[Цена за ед  продукции (без НДС)]]</f>
        <v>0</v>
      </c>
      <c r="J18" s="17">
        <f>ПозиционноеЦеновое2[[#This Row],[Кол-во (объем)]]*ПозиционноеЦеновое2[[#This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ПозиционноеЦеновое2[[#This Row],[Цена за ед  продукции (без НДС)]]*(1+ПозиционноеЦеновое2[[#This Row],[НДС (%)]]/100)</f>
        <v>0</v>
      </c>
      <c r="I19" s="17">
        <f>ПозиционноеЦеновое2[[#This Row],[Кол-во (объем)]]*ПозиционноеЦеновое2[[#This Row],[Цена за ед  продукции (без НДС)]]</f>
        <v>0</v>
      </c>
      <c r="J19" s="17">
        <f>ПозиционноеЦеновое2[[#This Row],[Кол-во (объем)]]*ПозиционноеЦеновое2[[#This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ПозиционноеЦеновое2[[#This Row],[Цена за ед  продукции (без НДС)]]*(1+ПозиционноеЦеновое2[[#This Row],[НДС (%)]]/100)</f>
        <v>0</v>
      </c>
      <c r="I20" s="17">
        <f>ПозиционноеЦеновое2[[#This Row],[Кол-во (объем)]]*ПозиционноеЦеновое2[[#This Row],[Цена за ед  продукции (без НДС)]]</f>
        <v>0</v>
      </c>
      <c r="J20" s="17">
        <f>ПозиционноеЦеновое2[[#This Row],[Кол-во (объем)]]*ПозиционноеЦеновое2[[#This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D22" sqref="D2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24</v>
      </c>
      <c r="D12" s="18" t="s">
        <v>25</v>
      </c>
      <c r="E12" s="17"/>
      <c r="F12" s="17"/>
      <c r="G12" s="17"/>
      <c r="H12" s="17">
        <f>ПозиционноеЦеновое23[[#This Row],[Цена за ед  продукции (без НДС)]]*(1+ПозиционноеЦеновое23[[#This Row],[НДС (%)]]/100)</f>
        <v>0</v>
      </c>
      <c r="I12" s="17">
        <f>ПозиционноеЦеновое23[[#This Row],[Кол-во (объем)]]*ПозиционноеЦеновое23[[#This Row],[Цена за ед  продукции (без НДС)]]</f>
        <v>0</v>
      </c>
      <c r="J12" s="17">
        <f>ПозиционноеЦеновое23[[#This Row],[Кол-во (объем)]]*ПозиционноеЦеновое23[[#This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25</v>
      </c>
      <c r="E13" s="17"/>
      <c r="F13" s="17"/>
      <c r="G13" s="17"/>
      <c r="H13" s="17">
        <f>ПозиционноеЦеновое23[[#This Row],[Цена за ед  продукции (без НДС)]]*(1+ПозиционноеЦеновое23[[#This Row],[НДС (%)]]/100)</f>
        <v>0</v>
      </c>
      <c r="I13" s="17">
        <f>ПозиционноеЦеновое23[[#This Row],[Кол-во (объем)]]*ПозиционноеЦеновое23[[#This Row],[Цена за ед  продукции (без НДС)]]</f>
        <v>0</v>
      </c>
      <c r="J13" s="17">
        <f>ПозиционноеЦеновое23[[#This Row],[Кол-во (объем)]]*ПозиционноеЦеновое23[[#This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ПозиционноеЦеновое23[[#This Row],[Цена за ед  продукции (без НДС)]]*(1+ПозиционноеЦеновое23[[#This Row],[НДС (%)]]/100)</f>
        <v>0</v>
      </c>
      <c r="I14" s="17">
        <f>ПозиционноеЦеновое23[[#This Row],[Кол-во (объем)]]*ПозиционноеЦеновое23[[#This Row],[Цена за ед  продукции (без НДС)]]</f>
        <v>0</v>
      </c>
      <c r="J14" s="17">
        <f>ПозиционноеЦеновое23[[#This Row],[Кол-во (объем)]]*ПозиционноеЦеновое23[[#This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ПозиционноеЦеновое23[[#This Row],[Цена за ед  продукции (без НДС)]]*(1+ПозиционноеЦеновое23[[#This Row],[НДС (%)]]/100)</f>
        <v>0</v>
      </c>
      <c r="I15" s="17">
        <f>ПозиционноеЦеновое23[[#This Row],[Кол-во (объем)]]*ПозиционноеЦеновое23[[#This Row],[Цена за ед  продукции (без НДС)]]</f>
        <v>0</v>
      </c>
      <c r="J15" s="17">
        <f>ПозиционноеЦеновое23[[#This Row],[Кол-во (объем)]]*ПозиционноеЦеновое23[[#This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ПозиционноеЦеновое23[[#This Row],[Цена за ед  продукции (без НДС)]]*(1+ПозиционноеЦеновое23[[#This Row],[НДС (%)]]/100)</f>
        <v>0</v>
      </c>
      <c r="I16" s="17">
        <f>ПозиционноеЦеновое23[[#This Row],[Кол-во (объем)]]*ПозиционноеЦеновое23[[#This Row],[Цена за ед  продукции (без НДС)]]</f>
        <v>0</v>
      </c>
      <c r="J16" s="17">
        <f>ПозиционноеЦеновое23[[#This Row],[Кол-во (объем)]]*ПозиционноеЦеновое23[[#This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ПозиционноеЦеновое23[[#This Row],[Цена за ед  продукции (без НДС)]]*(1+ПозиционноеЦеновое23[[#This Row],[НДС (%)]]/100)</f>
        <v>0</v>
      </c>
      <c r="I17" s="17">
        <f>ПозиционноеЦеновое23[[#This Row],[Кол-во (объем)]]*ПозиционноеЦеновое23[[#This Row],[Цена за ед  продукции (без НДС)]]</f>
        <v>0</v>
      </c>
      <c r="J17" s="17">
        <f>ПозиционноеЦеновое23[[#This Row],[Кол-во (объем)]]*ПозиционноеЦеновое23[[#This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ПозиционноеЦеновое23[[#This Row],[Цена за ед  продукции (без НДС)]]*(1+ПозиционноеЦеновое23[[#This Row],[НДС (%)]]/100)</f>
        <v>0</v>
      </c>
      <c r="I18" s="17">
        <f>ПозиционноеЦеновое23[[#This Row],[Кол-во (объем)]]*ПозиционноеЦеновое23[[#This Row],[Цена за ед  продукции (без НДС)]]</f>
        <v>0</v>
      </c>
      <c r="J18" s="17">
        <f>ПозиционноеЦеновое23[[#This Row],[Кол-во (объем)]]*ПозиционноеЦеновое23[[#This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ПозиционноеЦеновое23[[#This Row],[Цена за ед  продукции (без НДС)]]*(1+ПозиционноеЦеновое23[[#This Row],[НДС (%)]]/100)</f>
        <v>0</v>
      </c>
      <c r="I19" s="17">
        <f>ПозиционноеЦеновое23[[#This Row],[Кол-во (объем)]]*ПозиционноеЦеновое23[[#This Row],[Цена за ед  продукции (без НДС)]]</f>
        <v>0</v>
      </c>
      <c r="J19" s="17">
        <f>ПозиционноеЦеновое23[[#This Row],[Кол-во (объем)]]*ПозиционноеЦеновое23[[#This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ПозиционноеЦеновое23[[#This Row],[Цена за ед  продукции (без НДС)]]*(1+ПозиционноеЦеновое23[[#This Row],[НДС (%)]]/100)</f>
        <v>0</v>
      </c>
      <c r="I20" s="17">
        <f>ПозиционноеЦеновое23[[#This Row],[Кол-во (объем)]]*ПозиционноеЦеновое23[[#This Row],[Цена за ед  продукции (без НДС)]]</f>
        <v>0</v>
      </c>
      <c r="J20" s="17">
        <f>ПозиционноеЦеновое23[[#This Row],[Кол-во (объем)]]*ПозиционноеЦеновое23[[#This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zoomScale="110" zoomScaleNormal="100" zoomScaleSheetLayoutView="110" workbookViewId="0">
      <selection activeCell="N10" sqref="N10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26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24</v>
      </c>
      <c r="D12" s="18" t="s">
        <v>25</v>
      </c>
      <c r="E12" s="17"/>
      <c r="F12" s="17"/>
      <c r="G12" s="17"/>
      <c r="H12" s="17">
        <f>ПозиционноеЦеновое234[[#This Row],[Цена за ед  продукции (без НДС)]]*(1+ПозиционноеЦеновое234[[#This Row],[НДС (%)]]/100)</f>
        <v>0</v>
      </c>
      <c r="I12" s="17">
        <f>ПозиционноеЦеновое234[[#This Row],[Кол-во (объем)]]*ПозиционноеЦеновое234[[#This Row],[Цена за ед  продукции (без НДС)]]</f>
        <v>0</v>
      </c>
      <c r="J12" s="17">
        <f>ПозиционноеЦеновое234[[#This Row],[Кол-во (объем)]]*ПозиционноеЦеновое234[[#This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27</v>
      </c>
      <c r="D13" s="18" t="s">
        <v>25</v>
      </c>
      <c r="E13" s="17"/>
      <c r="F13" s="17"/>
      <c r="G13" s="17"/>
      <c r="H13" s="17">
        <f>ПозиционноеЦеновое234[[#This Row],[Цена за ед  продукции (без НДС)]]*(1+ПозиционноеЦеновое234[[#This Row],[НДС (%)]]/100)</f>
        <v>0</v>
      </c>
      <c r="I13" s="17">
        <f>ПозиционноеЦеновое234[[#This Row],[Кол-во (объем)]]*ПозиционноеЦеновое234[[#This Row],[Цена за ед  продукции (без НДС)]]</f>
        <v>0</v>
      </c>
      <c r="J13" s="17">
        <f>ПозиционноеЦеновое234[[#This Row],[Кол-во (объем)]]*ПозиционноеЦеновое234[[#This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ПозиционноеЦеновое234[[#This Row],[Цена за ед  продукции (без НДС)]]*(1+ПозиционноеЦеновое234[[#This Row],[НДС (%)]]/100)</f>
        <v>0</v>
      </c>
      <c r="I14" s="17">
        <f>ПозиционноеЦеновое234[[#This Row],[Кол-во (объем)]]*ПозиционноеЦеновое234[[#This Row],[Цена за ед  продукции (без НДС)]]</f>
        <v>0</v>
      </c>
      <c r="J14" s="17">
        <f>ПозиционноеЦеновое234[[#This Row],[Кол-во (объем)]]*ПозиционноеЦеновое234[[#This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ПозиционноеЦеновое234[[#This Row],[Цена за ед  продукции (без НДС)]]*(1+ПозиционноеЦеновое234[[#This Row],[НДС (%)]]/100)</f>
        <v>0</v>
      </c>
      <c r="I15" s="17">
        <f>ПозиционноеЦеновое234[[#This Row],[Кол-во (объем)]]*ПозиционноеЦеновое234[[#This Row],[Цена за ед  продукции (без НДС)]]</f>
        <v>0</v>
      </c>
      <c r="J15" s="17">
        <f>ПозиционноеЦеновое234[[#This Row],[Кол-во (объем)]]*ПозиционноеЦеновое234[[#This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ПозиционноеЦеновое234[[#This Row],[Цена за ед  продукции (без НДС)]]*(1+ПозиционноеЦеновое234[[#This Row],[НДС (%)]]/100)</f>
        <v>0</v>
      </c>
      <c r="I16" s="17">
        <f>ПозиционноеЦеновое234[[#This Row],[Кол-во (объем)]]*ПозиционноеЦеновое234[[#This Row],[Цена за ед  продукции (без НДС)]]</f>
        <v>0</v>
      </c>
      <c r="J16" s="17">
        <f>ПозиционноеЦеновое234[[#This Row],[Кол-во (объем)]]*ПозиционноеЦеновое234[[#This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ПозиционноеЦеновое234[[#This Row],[Цена за ед  продукции (без НДС)]]*(1+ПозиционноеЦеновое234[[#This Row],[НДС (%)]]/100)</f>
        <v>0</v>
      </c>
      <c r="I17" s="17">
        <f>ПозиционноеЦеновое234[[#This Row],[Кол-во (объем)]]*ПозиционноеЦеновое234[[#This Row],[Цена за ед  продукции (без НДС)]]</f>
        <v>0</v>
      </c>
      <c r="J17" s="17">
        <f>ПозиционноеЦеновое234[[#This Row],[Кол-во (объем)]]*ПозиционноеЦеновое234[[#This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ПозиционноеЦеновое234[[#This Row],[Цена за ед  продукции (без НДС)]]*(1+ПозиционноеЦеновое234[[#This Row],[НДС (%)]]/100)</f>
        <v>0</v>
      </c>
      <c r="I18" s="17">
        <f>ПозиционноеЦеновое234[[#This Row],[Кол-во (объем)]]*ПозиционноеЦеновое234[[#This Row],[Цена за ед  продукции (без НДС)]]</f>
        <v>0</v>
      </c>
      <c r="J18" s="17">
        <f>ПозиционноеЦеновое234[[#This Row],[Кол-во (объем)]]*ПозиционноеЦеновое234[[#This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ПозиционноеЦеновое234[[#This Row],[Цена за ед  продукции (без НДС)]]*(1+ПозиционноеЦеновое234[[#This Row],[НДС (%)]]/100)</f>
        <v>0</v>
      </c>
      <c r="I19" s="17">
        <f>ПозиционноеЦеновое234[[#This Row],[Кол-во (объем)]]*ПозиционноеЦеновое234[[#This Row],[Цена за ед  продукции (без НДС)]]</f>
        <v>0</v>
      </c>
      <c r="J19" s="17">
        <f>ПозиционноеЦеновое234[[#This Row],[Кол-во (объем)]]*ПозиционноеЦеновое234[[#This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ПозиционноеЦеновое234[[#This Row],[Цена за ед  продукции (без НДС)]]*(1+ПозиционноеЦеновое234[[#This Row],[НДС (%)]]/100)</f>
        <v>0</v>
      </c>
      <c r="I20" s="17">
        <f>ПозиционноеЦеновое234[[#This Row],[Кол-во (объем)]]*ПозиционноеЦеновое234[[#This Row],[Цена за ед  продукции (без НДС)]]</f>
        <v>0</v>
      </c>
      <c r="J20" s="17">
        <f>ПозиционноеЦеновое234[[#This Row],[Кол-во (объем)]]*ПозиционноеЦеновое234[[#This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2022</vt:lpstr>
      <vt:lpstr>2023</vt:lpstr>
      <vt:lpstr>2024</vt:lpstr>
      <vt:lpstr>2025</vt:lpstr>
      <vt:lpstr>'2022'!Заголовки_для_печати</vt:lpstr>
      <vt:lpstr>'2023'!Заголовки_для_печати</vt:lpstr>
      <vt:lpstr>'2024'!Заголовки_для_печати</vt:lpstr>
      <vt:lpstr>'2025'!Заголовки_для_печати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2022-10-12T08:19:02Z</dcterms:modified>
  <cp:category>Формы; Закупочная документация</cp:category>
</cp:coreProperties>
</file>